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4TO TRIMESTRE OCT-DIC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<sst xmlns="http://schemas.openxmlformats.org/spreadsheetml/2006/main" count="68" uniqueCount="59">
  <si>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</si>
  <si>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</si>
  <si>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</si>
  <si>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</si>
  <si>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</si>
  <si>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</si>
  <si>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</si>
  <si>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</si>
  <si>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</si>
  <si>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</si>
  <si>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</si>
  <si>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</si>
  <si>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</si>
  <si>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</si>
  <si>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</si>
  <si>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</si>
  <si>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</si>
  <si>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</si>
  <si>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</si>
  <si>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</si>
  <si>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</si>
  <si>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</si>
  <si>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</si>
  <si>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</si>
  <si>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</si>
  <si>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</si>
  <si>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</si>
  <si>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</si>
  <si>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</si>
  <si>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</si>
  <si>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</si>
  <si>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</si>
  <si>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</si>
  <si>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</si>
  <si>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</si>
  <si>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</si>
  <si>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</si>
  <si>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</si>
  <si>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</si>
  <si>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</si>
  <si>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</si>
  <si>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</si>
  <si>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</si>
  <si>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</si>
  <si>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</si>
  <si>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</si>
  <si>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</si>
  <si>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</si>
  <si>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</si>
  <si>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</si>
  <si>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</si>
  <si>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INSTITUTO MUNICIPAL DE SALAMANCA PARA LAS MUJERES
ESTADO DE FLUJOS DE EFECTIVO
DEL 1 DE ENERO AL AL 31 DE DICIEMBRE DEL 2019</t>
  </si>
  <si>
    <t>AUTORIZA</t>
  </si>
  <si>
    <t>LICDA. MARISELA MORALES</t>
  </si>
  <si>
    <t>DIRECTOARA DEL INSTITUTO MUNICIPAL DE SALAMANCA PARA LAS MUJERES</t>
  </si>
  <si>
    <t>ELABORA</t>
  </si>
  <si>
    <t>YAMILA BELMAN QUINTANA</t>
  </si>
  <si>
    <t>DEPARTAMENTO DE CONTABILIDAD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</si>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</sst>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10" xfId="8" applyFont="1" applyFill="1" applyBorder="1" applyAlignment="1" applyProtection="1">
      <alignment horizontal="center"/>
      <protection locked="0"/>
    </xf>
    <xf numFmtId="0" fontId="4" fillId="0" borderId="3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showGridLines="0" tabSelected="1" zoomScaleNormal="100" workbookViewId="0">
      <selection activeCell="G71" sqref="G7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2056840</v>
      </c>
      <c r="E5" s="14">
        <f>SUM(E6:E15)</f>
        <v>2200000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2056840</v>
      </c>
      <c r="E14" s="17">
        <v>2200000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1851468.67</v>
      </c>
      <c r="E16" s="14">
        <f>SUM(E17:E32)</f>
        <v>1941746.28</v>
      </c>
    </row>
    <row r="17" spans="1:5" x14ac:dyDescent="0.2">
      <c r="A17" s="26">
        <v>5110</v>
      </c>
      <c r="C17" s="15" t="s">
        <v>8</v>
      </c>
      <c r="D17" s="16">
        <v>926367.4</v>
      </c>
      <c r="E17" s="17">
        <v>909053.61</v>
      </c>
    </row>
    <row r="18" spans="1:5" x14ac:dyDescent="0.2">
      <c r="A18" s="26">
        <v>5120</v>
      </c>
      <c r="C18" s="15" t="s">
        <v>9</v>
      </c>
      <c r="D18" s="16">
        <v>126384.12</v>
      </c>
      <c r="E18" s="17">
        <v>137862.70000000001</v>
      </c>
    </row>
    <row r="19" spans="1:5" x14ac:dyDescent="0.2">
      <c r="A19" s="26">
        <v>5130</v>
      </c>
      <c r="C19" s="15" t="s">
        <v>10</v>
      </c>
      <c r="D19" s="16">
        <v>798717.15</v>
      </c>
      <c r="E19" s="17">
        <v>882329.97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12500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205371.33000000007</v>
      </c>
      <c r="E33" s="14">
        <f>E5-E16</f>
        <v>258253.71999999997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30025.52</v>
      </c>
      <c r="E40" s="14">
        <f>SUM(E41:E43)</f>
        <v>11433.01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30025.52</v>
      </c>
      <c r="E42" s="17">
        <v>11433.01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-30025.52</v>
      </c>
      <c r="E44" s="14">
        <f>E36-E40</f>
        <v>-11433.01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5272.05</v>
      </c>
      <c r="E52" s="14">
        <f>SUM(E53+E56)</f>
        <v>2431.64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5272.05</v>
      </c>
      <c r="E56" s="17">
        <v>2431.64</v>
      </c>
    </row>
    <row r="57" spans="1:5" x14ac:dyDescent="0.2">
      <c r="A57" s="18" t="s">
        <v>38</v>
      </c>
      <c r="C57" s="19"/>
      <c r="D57" s="13">
        <f>D47-D52</f>
        <v>-5272.05</v>
      </c>
      <c r="E57" s="14">
        <f>E47-E52</f>
        <v>-2431.64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170073.76000000007</v>
      </c>
      <c r="E59" s="14">
        <f>E57+E44+E33</f>
        <v>244389.06999999998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469412.79</v>
      </c>
      <c r="E61" s="14">
        <v>225023.72</v>
      </c>
    </row>
    <row r="62" spans="1:5" x14ac:dyDescent="0.2">
      <c r="A62" s="18" t="s">
        <v>41</v>
      </c>
      <c r="C62" s="19"/>
      <c r="D62" s="13">
        <v>639486.55000000005</v>
      </c>
      <c r="E62" s="14">
        <v>469412.79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C64" s="32" t="s">
        <v>58</v>
      </c>
      <c r="D64" s="32"/>
      <c r="E64" s="32"/>
    </row>
    <row r="66" spans="3:3" x14ac:dyDescent="0.2">
      <c r="C66" s="33"/>
    </row>
    <row r="67" spans="3:3" x14ac:dyDescent="0.2">
      <c r="C67" s="34" t="s">
        <v>52</v>
      </c>
    </row>
    <row r="68" spans="3:3" x14ac:dyDescent="0.2">
      <c r="C68" s="34" t="s">
        <v>53</v>
      </c>
    </row>
    <row r="69" spans="3:3" x14ac:dyDescent="0.2">
      <c r="C69" s="34" t="s">
        <v>54</v>
      </c>
    </row>
    <row r="73" spans="3:3" x14ac:dyDescent="0.2">
      <c r="C73" s="33"/>
    </row>
    <row r="74" spans="3:3" x14ac:dyDescent="0.2">
      <c r="C74" s="34" t="s">
        <v>55</v>
      </c>
    </row>
    <row r="75" spans="3:3" x14ac:dyDescent="0.2">
      <c r="C75" s="34" t="s">
        <v>56</v>
      </c>
    </row>
    <row r="76" spans="3:3" x14ac:dyDescent="0.2">
      <c r="C76" s="34" t="s">
        <v>57</v>
      </c>
    </row>
  </sheetData>
  <sheetProtection formatCells="0" formatColumns="0" formatRows="0" autoFilter="0"/>
  <mergeCells count="3">
    <mergeCell ref="A1:E1"/>
    <mergeCell ref="A2:C2"/>
    <mergeCell ref="C64:E64"/>
  </mergeCells>
  <pageMargins left="0.70866141732283472" right="0.70866141732283472" top="0.55118110236220474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45be96a9-161b-45e5-8955-82d7971c9a3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revision/>
  <cp:lastPrinted>2020-01-27T21:00:42Z</cp:lastPrinted>
  <dcterms:created xsi:type="dcterms:W3CDTF">2012-12-11T20:31:36Z</dcterms:created>
  <dcterms:modified xsi:type="dcterms:W3CDTF">2020-01-27T21:32:09Z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